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0515" windowHeight="1230" activeTab="3"/>
  </bookViews>
  <sheets>
    <sheet name="3.7-khoa2017-CD" sheetId="17" r:id="rId1"/>
    <sheet name="3.7-khoa2017-T4" sheetId="19" r:id="rId2"/>
    <sheet name="3.7-khoa2017-T2" sheetId="20" r:id="rId3"/>
    <sheet name="3.7-khoa2017-C2" sheetId="21" r:id="rId4"/>
  </sheets>
  <definedNames>
    <definedName name="_xlnm.Print_Titles" localSheetId="0">'3.7-khoa2017-CD'!$7:$7</definedName>
    <definedName name="_xlnm.Print_Titles" localSheetId="2">'3.7-khoa2017-T2'!#REF!</definedName>
    <definedName name="_xlnm.Print_Titles" localSheetId="1">'3.7-khoa2017-T4'!#REF!</definedName>
  </definedNames>
  <calcPr calcId="144525"/>
</workbook>
</file>

<file path=xl/calcChain.xml><?xml version="1.0" encoding="utf-8"?>
<calcChain xmlns="http://schemas.openxmlformats.org/spreadsheetml/2006/main">
  <c r="E11" i="21" l="1"/>
  <c r="E10" i="21"/>
  <c r="E9" i="21"/>
  <c r="E8" i="21"/>
  <c r="E10" i="19" l="1"/>
  <c r="E11" i="19"/>
  <c r="E12" i="19"/>
  <c r="E13" i="19"/>
  <c r="E16" i="19"/>
  <c r="E19" i="19"/>
  <c r="E21" i="19"/>
  <c r="E23" i="19"/>
  <c r="E24" i="19"/>
  <c r="E27" i="19"/>
  <c r="E28" i="19"/>
  <c r="E29" i="19"/>
  <c r="E30" i="19"/>
  <c r="E31" i="19"/>
  <c r="E33" i="19"/>
  <c r="E34" i="19"/>
  <c r="E8" i="19"/>
  <c r="E9" i="17"/>
  <c r="E10" i="17"/>
  <c r="E11" i="17"/>
  <c r="E12" i="17"/>
  <c r="E13" i="17"/>
  <c r="E15" i="17"/>
  <c r="E16" i="17"/>
  <c r="E17" i="17"/>
  <c r="E19" i="17"/>
  <c r="E20" i="17"/>
  <c r="E21" i="17"/>
  <c r="E22" i="17"/>
  <c r="E24" i="17"/>
  <c r="E25" i="17"/>
  <c r="E27" i="17"/>
  <c r="E28" i="17"/>
  <c r="E29" i="17"/>
  <c r="E30" i="17"/>
  <c r="E31" i="17"/>
  <c r="E32" i="17"/>
  <c r="E34" i="17"/>
  <c r="E35" i="17"/>
  <c r="E8" i="17"/>
</calcChain>
</file>

<file path=xl/sharedStrings.xml><?xml version="1.0" encoding="utf-8"?>
<sst xmlns="http://schemas.openxmlformats.org/spreadsheetml/2006/main" count="138" uniqueCount="57">
  <si>
    <t>Tên ngành</t>
  </si>
  <si>
    <t>Tổng số % đạt tỷ lệ 60% của toàn khóa:</t>
  </si>
  <si>
    <t>Tổng số % đạt tỷ lệ 60% trừ môn học chung:</t>
  </si>
  <si>
    <t>Thống kê chương trình cao đẳng</t>
  </si>
  <si>
    <t>TỔNG SỐ CTDT (CĐ+TC) ĐẠT 60% TOÀN KHÓA:</t>
  </si>
  <si>
    <t>TỔNG SỐ CTDT (CĐ+TC) ĐẠT 60% TRỪ PHẦN CHUNG</t>
  </si>
  <si>
    <t>Cơ điện tử</t>
  </si>
  <si>
    <t>CNKT Điện Điện tử</t>
  </si>
  <si>
    <t>CNKT Điều khiển tự động hóa</t>
  </si>
  <si>
    <t>Điện công nghiệp</t>
  </si>
  <si>
    <t>CNKT Nhiệt</t>
  </si>
  <si>
    <t>KTML và ĐHKK</t>
  </si>
  <si>
    <t>VHSC Thiết bị lạnh</t>
  </si>
  <si>
    <t>Cơ khí chế tạo</t>
  </si>
  <si>
    <t>Cắt gọt kim loại</t>
  </si>
  <si>
    <t>BTHT Thiết bị công nghiệp</t>
  </si>
  <si>
    <t>Công nghệ ô tô</t>
  </si>
  <si>
    <t>Thương mại điện tử</t>
  </si>
  <si>
    <t>Quản trị mạng máy tính</t>
  </si>
  <si>
    <t>Thiết kế đồ họa</t>
  </si>
  <si>
    <t>An ninh mạng</t>
  </si>
  <si>
    <t>Lập trình máy tính</t>
  </si>
  <si>
    <t>Tin học ứng dụng</t>
  </si>
  <si>
    <t>Kế toán DN</t>
  </si>
  <si>
    <t>Quản trị DN</t>
  </si>
  <si>
    <t>Tài chính DN</t>
  </si>
  <si>
    <t>Tiếng Anh</t>
  </si>
  <si>
    <t>Công nghệ may</t>
  </si>
  <si>
    <t>TT</t>
  </si>
  <si>
    <t>CNKT Cơ khí</t>
  </si>
  <si>
    <t>CNKT phần cứng máy tính</t>
  </si>
  <si>
    <t>Thiết kế trang Web</t>
  </si>
  <si>
    <t>* Thống kê: 23 ngành (có 19 ngành đạt tỷ lệ 30% số mô đun, môn học thực hành học tại DN là 19/23 ngành (82,6%))</t>
  </si>
  <si>
    <t>Điện tử công nghiệp</t>
  </si>
  <si>
    <t>Lắp đặt thiết bị lạnh</t>
  </si>
  <si>
    <t>Công nghệ Chế tạo máy</t>
  </si>
  <si>
    <t>Tổng cộng:</t>
  </si>
  <si>
    <t>Số lượng MĐ, MH thực hành toàn khóa</t>
  </si>
  <si>
    <t>30% số lượng MĐ, MH thực hành được DN đánh giá</t>
  </si>
  <si>
    <r>
      <t xml:space="preserve">30% số lượng MĐ, MH thực hành được DN đánh giá
</t>
    </r>
    <r>
      <rPr>
        <i/>
        <sz val="12"/>
        <color theme="1"/>
        <rFont val="Times New Roman"/>
        <family val="1"/>
      </rPr>
      <t>(sau khi trừ TTTN)</t>
    </r>
  </si>
  <si>
    <t>CNKT máy tính</t>
  </si>
  <si>
    <t>23 ngành</t>
  </si>
  <si>
    <t xml:space="preserve">17 ngành </t>
  </si>
  <si>
    <t>02 ngành</t>
  </si>
  <si>
    <t>UBND THÀNH PHỐ HỒ CHÍ MINH</t>
  </si>
  <si>
    <t>CỘNG HÒA XÃ HÔI CHỦ NGHĨA VIỆT NAM</t>
  </si>
  <si>
    <t>TRƯỜNG CAO ĐẲNG LÝ TỰ TRỌNG</t>
  </si>
  <si>
    <t>Độc lập - Tự do - Hạnh phúc</t>
  </si>
  <si>
    <t>THÀNH PHỐ HỒ CHÍ MINH</t>
  </si>
  <si>
    <t>Tỷ lệ 30% đạt được</t>
  </si>
  <si>
    <t>THỐNG KÊ 30% SỐ MÔ ĐUN, MÔN HỌC THỰC HÀNH 
ĐƯỢC DOANH NGHIỆP THAM GIA ĐÁNH GIÁ KẾT QUẢ HỌC TẬP
TRÌNH ĐỘ CAO ĐẲNG - KHÓA 2017</t>
  </si>
  <si>
    <t>PHÒNG TS - ĐT</t>
  </si>
  <si>
    <t>THỐNG KÊ 30% SỐ MÔ ĐUN, MÔN HỌC THỰC HÀNH
ĐƯỢC DOANH NGHIỆP THAM GIA ĐÁNH GIÁ KẾT QUẢ HỌC TẬP
TRÌNH ĐỘ TRUNG CẤP (3 NĂM) - KHÓA 2017</t>
  </si>
  <si>
    <t>THỐNG KÊ 30% SỐ MÔ ĐUN, MÔN HỌC THỰC HÀNH
ĐƯỢC DOANH NGHIỆP THAM GIA ĐÁNH GIÁ KẾT QUẢ HỌC TẬP
TRÌNH ĐỘ TRUNG CẤP (1 NĂM 3 THÁNG) - KHÓA 2017</t>
  </si>
  <si>
    <t>TỔNG CỘNG</t>
  </si>
  <si>
    <t>THỐNG KÊ 30% SỐ MÔ ĐUN, MÔN HỌC THỰC HÀNH 
ĐƯỢC DOANH NGHIỆP THAM GIA ĐÁNH GIÁ KẾT QUẢ HỌC TẬP
TRÌNH ĐỘ LIÊN THÔNG CAO ĐẲNG - KHÓA 2017</t>
  </si>
  <si>
    <t>04 ngành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</si>
</sst>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rgb="FFFF0000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indent="1"/>
    </xf>
    <xf numFmtId="0" fontId="7" fillId="0" borderId="0" xfId="0" applyFont="1" applyAlignment="1">
      <alignment horizontal="left" indent="5"/>
    </xf>
    <xf numFmtId="0" fontId="7" fillId="0" borderId="0" xfId="0" applyFont="1"/>
    <xf numFmtId="0" fontId="8" fillId="0" borderId="0" xfId="0" applyFont="1" applyAlignment="1">
      <alignment horizontal="left" indent="11"/>
    </xf>
    <xf numFmtId="0" fontId="7" fillId="0" borderId="0" xfId="0" applyFont="1" applyAlignment="1">
      <alignment horizontal="left" indent="2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Border="1"/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4" fillId="0" borderId="6" xfId="0" applyFont="1" applyBorder="1"/>
    <xf numFmtId="0" fontId="7" fillId="0" borderId="0" xfId="0" applyFont="1" applyAlignment="1">
      <alignment horizontal="left" indent="16"/>
    </xf>
    <xf numFmtId="0" fontId="8" fillId="0" borderId="0" xfId="0" applyFont="1" applyAlignment="1"/>
    <xf numFmtId="0" fontId="5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10" fillId="0" borderId="1" xfId="0" applyFont="1" applyBorder="1"/>
    <xf numFmtId="0" fontId="10" fillId="0" borderId="0" xfId="0" applyFont="1"/>
    <xf numFmtId="0" fontId="11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0" fontId="11" fillId="0" borderId="1" xfId="0" applyFont="1" applyBorder="1"/>
    <xf numFmtId="0" fontId="1" fillId="0" borderId="0" xfId="0" applyFont="1" applyBorder="1"/>
    <xf numFmtId="0" fontId="5" fillId="0" borderId="0" xfId="0" applyFont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394607</xdr:colOff>
      <xdr:row>3</xdr:row>
      <xdr:rowOff>5315</xdr:rowOff>
    </xdr:from>
    <xdr:to>
      <xdr:col>1</xdr:col>
      <xdr:colOff>1374321</xdr:colOff>
      <xdr:row>3</xdr:row>
      <xdr:rowOff>5315</xdr:rowOff>
    </xdr:to>
    <xdr:cxnSp macro="">
      <xdr:nvCxnSpPr>
        <xdr:cNvPr id="2" name="Straight Connector 1"/>
        <xdr:cNvCxnSpPr/>
      </xdr:nvCxnSpPr>
      <xdr:spPr>
        <a:xfrm>
          <a:off x="699407" y="576815"/>
          <a:ext cx="97971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394607</xdr:colOff>
      <xdr:row>3</xdr:row>
      <xdr:rowOff>5315</xdr:rowOff>
    </xdr:from>
    <xdr:to>
      <xdr:col>1</xdr:col>
      <xdr:colOff>1374321</xdr:colOff>
      <xdr:row>3</xdr:row>
      <xdr:rowOff>5315</xdr:rowOff>
    </xdr:to>
    <xdr:cxnSp macro="">
      <xdr:nvCxnSpPr>
        <xdr:cNvPr id="2" name="Straight Connector 1"/>
        <xdr:cNvCxnSpPr/>
      </xdr:nvCxnSpPr>
      <xdr:spPr>
        <a:xfrm>
          <a:off x="708932" y="576815"/>
          <a:ext cx="97971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394607</xdr:colOff>
      <xdr:row>3</xdr:row>
      <xdr:rowOff>5315</xdr:rowOff>
    </xdr:from>
    <xdr:to>
      <xdr:col>1</xdr:col>
      <xdr:colOff>1374321</xdr:colOff>
      <xdr:row>3</xdr:row>
      <xdr:rowOff>5315</xdr:rowOff>
    </xdr:to>
    <xdr:cxnSp macro="">
      <xdr:nvCxnSpPr>
        <xdr:cNvPr id="2" name="Straight Connector 1"/>
        <xdr:cNvCxnSpPr/>
      </xdr:nvCxnSpPr>
      <xdr:spPr>
        <a:xfrm>
          <a:off x="708932" y="576815"/>
          <a:ext cx="97971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394607</xdr:colOff>
      <xdr:row>3</xdr:row>
      <xdr:rowOff>5315</xdr:rowOff>
    </xdr:from>
    <xdr:to>
      <xdr:col>1</xdr:col>
      <xdr:colOff>1374321</xdr:colOff>
      <xdr:row>3</xdr:row>
      <xdr:rowOff>5315</xdr:rowOff>
    </xdr:to>
    <xdr:cxnSp macro="">
      <xdr:nvCxnSpPr>
        <xdr:cNvPr id="2" name="Straight Connector 1"/>
        <xdr:cNvCxnSpPr/>
      </xdr:nvCxnSpPr>
      <xdr:spPr>
        <a:xfrm>
          <a:off x="632732" y="576815"/>
          <a:ext cx="97971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F135"/>
  <sheetViews>
    <sheetView zoomScale="115" zoomScaleNormal="115" workbookViewId="0">
      <selection activeCell="E7" sqref="E7:E36"/>
    </sheetView>
  </sheetViews>
  <sheetFormatPr defaultRowHeight="15" x14ac:dyDescent="0.25"/>
  <cols>
    <col min="1" max="1" width="4.7109375" customWidth="1"/>
    <col min="2" max="2" width="29.28515625" style="3" customWidth="1"/>
    <col min="3" max="3" width="17.28515625" style="1" customWidth="1"/>
    <col min="4" max="4" width="19.28515625" style="1" customWidth="1"/>
    <col min="5" max="5" width="29.140625" style="1" customWidth="1"/>
    <col min="6" max="6" width="9.140625" customWidth="1"/>
  </cols>
  <sheetData>
    <row r="1" spans="1:6" s="3" customFormat="1" x14ac:dyDescent="0.25">
      <c r="A1" s="27" t="s">
        <v>44</v>
      </c>
      <c r="D1" s="28" t="s">
        <v>45</v>
      </c>
    </row>
    <row r="2" spans="1:6" s="3" customFormat="1" x14ac:dyDescent="0.25">
      <c r="A2" s="29" t="s">
        <v>46</v>
      </c>
      <c r="D2" s="30" t="s">
        <v>47</v>
      </c>
    </row>
    <row r="3" spans="1:6" s="3" customFormat="1" x14ac:dyDescent="0.25">
      <c r="A3" s="31" t="s">
        <v>48</v>
      </c>
    </row>
    <row r="4" spans="1:6" s="3" customFormat="1" ht="6" customHeight="1" x14ac:dyDescent="0.25">
      <c r="A4" s="31"/>
    </row>
    <row r="5" spans="1:6" s="2" customFormat="1" ht="60.75" customHeight="1" x14ac:dyDescent="0.25">
      <c r="A5" s="26" t="s">
        <v>50</v>
      </c>
      <c r="B5" s="26"/>
      <c r="C5" s="26"/>
      <c r="D5" s="26"/>
      <c r="E5" s="26"/>
      <c r="F5" s="26"/>
    </row>
    <row r="6" spans="1:6" s="33" customFormat="1" ht="6" customHeight="1" x14ac:dyDescent="0.25">
      <c r="A6" s="32"/>
      <c r="B6" s="32"/>
      <c r="C6" s="32"/>
      <c r="D6" s="32"/>
      <c r="E6" s="32"/>
      <c r="F6" s="24"/>
    </row>
    <row r="7" spans="1:6" s="8" customFormat="1" ht="55.5" customHeight="1" x14ac:dyDescent="0.25">
      <c r="A7" s="21" t="s">
        <v>28</v>
      </c>
      <c r="B7" s="57" t="s">
        <v>0</v>
      </c>
      <c r="C7" s="58" t="s">
        <v>37</v>
      </c>
      <c r="D7" s="58" t="s">
        <v>38</v>
      </c>
      <c r="E7" s="35" t="s">
        <v>39</v>
      </c>
      <c r="F7" s="37"/>
    </row>
    <row r="8" spans="1:6" s="4" customFormat="1" ht="21.95" customHeight="1" x14ac:dyDescent="0.25">
      <c r="A8" s="6">
        <v>1</v>
      </c>
      <c r="B8" s="15" t="s">
        <v>6</v>
      </c>
      <c r="C8" s="7">
        <v>12</v>
      </c>
      <c r="D8" s="7">
        <v>4</v>
      </c>
      <c r="E8" s="59">
        <f>D8-1</f>
        <v>3</v>
      </c>
    </row>
    <row r="9" spans="1:6" s="4" customFormat="1" ht="21.95" customHeight="1" x14ac:dyDescent="0.25">
      <c r="A9" s="6">
        <v>2</v>
      </c>
      <c r="B9" s="15" t="s">
        <v>7</v>
      </c>
      <c r="C9" s="7">
        <v>12</v>
      </c>
      <c r="D9" s="7">
        <v>4</v>
      </c>
      <c r="E9" s="59">
        <f t="shared" ref="E9:E35" si="0">D9-1</f>
        <v>3</v>
      </c>
    </row>
    <row r="10" spans="1:6" s="4" customFormat="1" ht="21.95" customHeight="1" x14ac:dyDescent="0.25">
      <c r="A10" s="6">
        <v>3</v>
      </c>
      <c r="B10" s="15" t="s">
        <v>8</v>
      </c>
      <c r="C10" s="7">
        <v>12</v>
      </c>
      <c r="D10" s="7">
        <v>4</v>
      </c>
      <c r="E10" s="59">
        <f t="shared" si="0"/>
        <v>3</v>
      </c>
    </row>
    <row r="11" spans="1:6" s="4" customFormat="1" ht="21.95" customHeight="1" x14ac:dyDescent="0.25">
      <c r="A11" s="6">
        <v>4</v>
      </c>
      <c r="B11" s="15" t="s">
        <v>9</v>
      </c>
      <c r="C11" s="7">
        <v>12</v>
      </c>
      <c r="D11" s="7">
        <v>4</v>
      </c>
      <c r="E11" s="59">
        <f t="shared" si="0"/>
        <v>3</v>
      </c>
    </row>
    <row r="12" spans="1:6" s="4" customFormat="1" ht="21.95" customHeight="1" x14ac:dyDescent="0.25">
      <c r="A12" s="6">
        <v>5</v>
      </c>
      <c r="B12" s="4" t="s">
        <v>33</v>
      </c>
      <c r="C12" s="7">
        <v>13</v>
      </c>
      <c r="D12" s="7">
        <v>4</v>
      </c>
      <c r="E12" s="59">
        <f t="shared" si="0"/>
        <v>3</v>
      </c>
    </row>
    <row r="13" spans="1:6" s="4" customFormat="1" ht="21.95" customHeight="1" x14ac:dyDescent="0.25">
      <c r="A13" s="6">
        <v>6</v>
      </c>
      <c r="B13" s="15" t="s">
        <v>10</v>
      </c>
      <c r="C13" s="7">
        <v>8</v>
      </c>
      <c r="D13" s="7">
        <v>3</v>
      </c>
      <c r="E13" s="59">
        <f t="shared" si="0"/>
        <v>2</v>
      </c>
    </row>
    <row r="14" spans="1:6" s="4" customFormat="1" ht="21.95" customHeight="1" x14ac:dyDescent="0.25">
      <c r="A14" s="6">
        <v>7</v>
      </c>
      <c r="B14" s="4" t="s">
        <v>34</v>
      </c>
      <c r="C14" s="7"/>
      <c r="D14" s="7"/>
      <c r="E14" s="59"/>
    </row>
    <row r="15" spans="1:6" s="4" customFormat="1" ht="21.95" customHeight="1" x14ac:dyDescent="0.25">
      <c r="A15" s="6">
        <v>8</v>
      </c>
      <c r="B15" s="15" t="s">
        <v>11</v>
      </c>
      <c r="C15" s="7">
        <v>9</v>
      </c>
      <c r="D15" s="7">
        <v>3</v>
      </c>
      <c r="E15" s="59">
        <f t="shared" si="0"/>
        <v>2</v>
      </c>
    </row>
    <row r="16" spans="1:6" s="4" customFormat="1" ht="21.95" customHeight="1" x14ac:dyDescent="0.25">
      <c r="A16" s="6">
        <v>9</v>
      </c>
      <c r="B16" s="15" t="s">
        <v>12</v>
      </c>
      <c r="C16" s="7">
        <v>9</v>
      </c>
      <c r="D16" s="7">
        <v>3</v>
      </c>
      <c r="E16" s="59">
        <f t="shared" si="0"/>
        <v>2</v>
      </c>
    </row>
    <row r="17" spans="1:5" s="4" customFormat="1" ht="21.95" customHeight="1" x14ac:dyDescent="0.25">
      <c r="A17" s="6">
        <v>10</v>
      </c>
      <c r="B17" s="15" t="s">
        <v>29</v>
      </c>
      <c r="C17" s="7">
        <v>9</v>
      </c>
      <c r="D17" s="7">
        <v>3</v>
      </c>
      <c r="E17" s="59">
        <f t="shared" si="0"/>
        <v>2</v>
      </c>
    </row>
    <row r="18" spans="1:5" s="4" customFormat="1" ht="21.95" customHeight="1" x14ac:dyDescent="0.25">
      <c r="A18" s="6">
        <v>11</v>
      </c>
      <c r="B18" s="15" t="s">
        <v>13</v>
      </c>
      <c r="C18" s="7"/>
      <c r="D18" s="7"/>
      <c r="E18" s="59"/>
    </row>
    <row r="19" spans="1:5" s="4" customFormat="1" ht="21.95" customHeight="1" x14ac:dyDescent="0.25">
      <c r="A19" s="6">
        <v>12</v>
      </c>
      <c r="B19" s="15" t="s">
        <v>35</v>
      </c>
      <c r="C19" s="7">
        <v>9</v>
      </c>
      <c r="D19" s="7">
        <v>3</v>
      </c>
      <c r="E19" s="59">
        <f t="shared" si="0"/>
        <v>2</v>
      </c>
    </row>
    <row r="20" spans="1:5" s="4" customFormat="1" ht="21.95" customHeight="1" x14ac:dyDescent="0.25">
      <c r="A20" s="6">
        <v>13</v>
      </c>
      <c r="B20" s="15" t="s">
        <v>14</v>
      </c>
      <c r="C20" s="7">
        <v>9</v>
      </c>
      <c r="D20" s="7">
        <v>3</v>
      </c>
      <c r="E20" s="59">
        <f t="shared" si="0"/>
        <v>2</v>
      </c>
    </row>
    <row r="21" spans="1:5" s="4" customFormat="1" ht="21.95" customHeight="1" x14ac:dyDescent="0.25">
      <c r="A21" s="6">
        <v>14</v>
      </c>
      <c r="B21" s="15" t="s">
        <v>15</v>
      </c>
      <c r="C21" s="7">
        <v>8</v>
      </c>
      <c r="D21" s="7">
        <v>3</v>
      </c>
      <c r="E21" s="59">
        <f t="shared" si="0"/>
        <v>2</v>
      </c>
    </row>
    <row r="22" spans="1:5" s="4" customFormat="1" ht="21.95" customHeight="1" x14ac:dyDescent="0.25">
      <c r="A22" s="6">
        <v>15</v>
      </c>
      <c r="B22" s="15" t="s">
        <v>16</v>
      </c>
      <c r="C22" s="7">
        <v>11</v>
      </c>
      <c r="D22" s="7">
        <v>4</v>
      </c>
      <c r="E22" s="59">
        <f t="shared" si="0"/>
        <v>3</v>
      </c>
    </row>
    <row r="23" spans="1:5" s="4" customFormat="1" ht="21.95" customHeight="1" x14ac:dyDescent="0.25">
      <c r="A23" s="6">
        <v>16</v>
      </c>
      <c r="B23" s="15" t="s">
        <v>17</v>
      </c>
      <c r="C23" s="7"/>
      <c r="D23" s="7"/>
      <c r="E23" s="59"/>
    </row>
    <row r="24" spans="1:5" s="4" customFormat="1" ht="21.95" customHeight="1" x14ac:dyDescent="0.25">
      <c r="A24" s="6">
        <v>17</v>
      </c>
      <c r="B24" s="15" t="s">
        <v>18</v>
      </c>
      <c r="C24" s="7">
        <v>21</v>
      </c>
      <c r="D24" s="7">
        <v>7</v>
      </c>
      <c r="E24" s="59">
        <f t="shared" si="0"/>
        <v>6</v>
      </c>
    </row>
    <row r="25" spans="1:5" s="4" customFormat="1" ht="21.95" customHeight="1" x14ac:dyDescent="0.25">
      <c r="A25" s="6">
        <v>18</v>
      </c>
      <c r="B25" s="15" t="s">
        <v>40</v>
      </c>
      <c r="C25" s="7">
        <v>20</v>
      </c>
      <c r="D25" s="7">
        <v>6</v>
      </c>
      <c r="E25" s="59">
        <f t="shared" si="0"/>
        <v>5</v>
      </c>
    </row>
    <row r="26" spans="1:5" s="4" customFormat="1" ht="21.95" customHeight="1" x14ac:dyDescent="0.25">
      <c r="A26" s="6">
        <v>19</v>
      </c>
      <c r="B26" s="15" t="s">
        <v>19</v>
      </c>
      <c r="C26" s="7"/>
      <c r="D26" s="7"/>
      <c r="E26" s="59"/>
    </row>
    <row r="27" spans="1:5" s="4" customFormat="1" ht="21.95" customHeight="1" x14ac:dyDescent="0.25">
      <c r="A27" s="6">
        <v>20</v>
      </c>
      <c r="B27" s="15" t="s">
        <v>20</v>
      </c>
      <c r="C27" s="7">
        <v>20</v>
      </c>
      <c r="D27" s="7">
        <v>6</v>
      </c>
      <c r="E27" s="59">
        <f t="shared" si="0"/>
        <v>5</v>
      </c>
    </row>
    <row r="28" spans="1:5" s="4" customFormat="1" ht="21.95" customHeight="1" x14ac:dyDescent="0.25">
      <c r="A28" s="6">
        <v>21</v>
      </c>
      <c r="B28" s="15" t="s">
        <v>21</v>
      </c>
      <c r="C28" s="7">
        <v>18</v>
      </c>
      <c r="D28" s="7">
        <v>6</v>
      </c>
      <c r="E28" s="59">
        <f t="shared" si="0"/>
        <v>5</v>
      </c>
    </row>
    <row r="29" spans="1:5" s="4" customFormat="1" ht="21.95" customHeight="1" x14ac:dyDescent="0.25">
      <c r="A29" s="6">
        <v>22</v>
      </c>
      <c r="B29" s="15" t="s">
        <v>22</v>
      </c>
      <c r="C29" s="7">
        <v>18</v>
      </c>
      <c r="D29" s="7">
        <v>6</v>
      </c>
      <c r="E29" s="59">
        <f t="shared" si="0"/>
        <v>5</v>
      </c>
    </row>
    <row r="30" spans="1:5" s="4" customFormat="1" ht="21.95" customHeight="1" x14ac:dyDescent="0.25">
      <c r="A30" s="6">
        <v>23</v>
      </c>
      <c r="B30" s="15" t="s">
        <v>31</v>
      </c>
      <c r="C30" s="7">
        <v>18</v>
      </c>
      <c r="D30" s="7">
        <v>6</v>
      </c>
      <c r="E30" s="59">
        <f t="shared" si="0"/>
        <v>5</v>
      </c>
    </row>
    <row r="31" spans="1:5" s="4" customFormat="1" ht="21.95" customHeight="1" x14ac:dyDescent="0.25">
      <c r="A31" s="6">
        <v>24</v>
      </c>
      <c r="B31" s="15" t="s">
        <v>23</v>
      </c>
      <c r="C31" s="7">
        <v>9</v>
      </c>
      <c r="D31" s="7">
        <v>3</v>
      </c>
      <c r="E31" s="59">
        <f t="shared" si="0"/>
        <v>2</v>
      </c>
    </row>
    <row r="32" spans="1:5" s="4" customFormat="1" ht="21.95" customHeight="1" x14ac:dyDescent="0.25">
      <c r="A32" s="6">
        <v>25</v>
      </c>
      <c r="B32" s="15" t="s">
        <v>24</v>
      </c>
      <c r="C32" s="7">
        <v>14</v>
      </c>
      <c r="D32" s="7">
        <v>5</v>
      </c>
      <c r="E32" s="59">
        <f t="shared" si="0"/>
        <v>4</v>
      </c>
    </row>
    <row r="33" spans="1:5" s="4" customFormat="1" ht="21.95" customHeight="1" x14ac:dyDescent="0.25">
      <c r="A33" s="6">
        <v>26</v>
      </c>
      <c r="B33" s="15" t="s">
        <v>25</v>
      </c>
      <c r="C33" s="7"/>
      <c r="D33" s="7"/>
      <c r="E33" s="59"/>
    </row>
    <row r="34" spans="1:5" s="4" customFormat="1" ht="21.95" customHeight="1" x14ac:dyDescent="0.25">
      <c r="A34" s="6">
        <v>27</v>
      </c>
      <c r="B34" s="15" t="s">
        <v>26</v>
      </c>
      <c r="C34" s="7">
        <v>9</v>
      </c>
      <c r="D34" s="7">
        <v>3</v>
      </c>
      <c r="E34" s="59">
        <f t="shared" si="0"/>
        <v>2</v>
      </c>
    </row>
    <row r="35" spans="1:5" s="4" customFormat="1" ht="21.95" customHeight="1" x14ac:dyDescent="0.25">
      <c r="A35" s="6">
        <v>28</v>
      </c>
      <c r="B35" s="16" t="s">
        <v>27</v>
      </c>
      <c r="C35" s="7">
        <v>12</v>
      </c>
      <c r="D35" s="7">
        <v>4</v>
      </c>
      <c r="E35" s="59">
        <f t="shared" si="0"/>
        <v>3</v>
      </c>
    </row>
    <row r="36" spans="1:5" s="4" customFormat="1" ht="21.95" customHeight="1" x14ac:dyDescent="0.25">
      <c r="A36" s="25" t="s">
        <v>36</v>
      </c>
      <c r="B36" s="25"/>
      <c r="C36" s="21" t="s">
        <v>41</v>
      </c>
      <c r="D36" s="7"/>
      <c r="E36" s="59"/>
    </row>
    <row r="37" spans="1:5" s="4" customFormat="1" ht="20.25" hidden="1" customHeight="1" x14ac:dyDescent="0.25">
      <c r="B37" s="14" t="s">
        <v>3</v>
      </c>
      <c r="C37" s="20"/>
      <c r="D37" s="20"/>
      <c r="E37" s="20"/>
    </row>
    <row r="38" spans="1:5" s="4" customFormat="1" ht="20.25" hidden="1" customHeight="1" x14ac:dyDescent="0.25">
      <c r="B38" s="10" t="s">
        <v>1</v>
      </c>
      <c r="C38" s="20"/>
      <c r="D38" s="20"/>
      <c r="E38" s="20"/>
    </row>
    <row r="39" spans="1:5" s="4" customFormat="1" ht="20.25" hidden="1" customHeight="1" x14ac:dyDescent="0.25">
      <c r="B39" s="10" t="s">
        <v>2</v>
      </c>
      <c r="C39" s="20"/>
      <c r="D39" s="20"/>
      <c r="E39" s="20"/>
    </row>
    <row r="40" spans="1:5" s="4" customFormat="1" ht="20.25" hidden="1" customHeight="1" x14ac:dyDescent="0.25">
      <c r="B40" s="11"/>
      <c r="C40" s="20"/>
      <c r="D40" s="20"/>
      <c r="E40" s="20"/>
    </row>
    <row r="41" spans="1:5" s="4" customFormat="1" ht="20.25" hidden="1" customHeight="1" x14ac:dyDescent="0.25">
      <c r="B41" s="9" t="s">
        <v>4</v>
      </c>
      <c r="C41" s="20"/>
      <c r="D41" s="20"/>
      <c r="E41" s="20"/>
    </row>
    <row r="42" spans="1:5" s="8" customFormat="1" ht="18.75" hidden="1" customHeight="1" x14ac:dyDescent="0.25">
      <c r="B42" s="12" t="s">
        <v>5</v>
      </c>
      <c r="C42" s="13"/>
      <c r="D42" s="13"/>
      <c r="E42" s="13"/>
    </row>
    <row r="43" spans="1:5" s="8" customFormat="1" ht="18.75" hidden="1" customHeight="1" x14ac:dyDescent="0.25">
      <c r="C43" s="13"/>
      <c r="D43" s="13"/>
      <c r="E43" s="13"/>
    </row>
    <row r="44" spans="1:5" s="8" customFormat="1" ht="18.75" hidden="1" customHeight="1" x14ac:dyDescent="0.25">
      <c r="C44" s="13"/>
      <c r="D44" s="13"/>
      <c r="E44" s="13"/>
    </row>
    <row r="45" spans="1:5" s="8" customFormat="1" ht="18.75" hidden="1" customHeight="1" x14ac:dyDescent="0.25">
      <c r="B45" s="8" t="s">
        <v>32</v>
      </c>
      <c r="C45" s="13"/>
      <c r="D45" s="13"/>
      <c r="E45" s="13"/>
    </row>
    <row r="46" spans="1:5" ht="18.75" customHeight="1" x14ac:dyDescent="0.25"/>
    <row r="47" spans="1:5" ht="18.75" customHeight="1" x14ac:dyDescent="0.25">
      <c r="E47" s="36" t="s">
        <v>51</v>
      </c>
    </row>
    <row r="48" spans="1:5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  <row r="135" ht="18.75" customHeight="1" x14ac:dyDescent="0.25"/>
  </sheetData>
  <mergeCells count="2">
    <mergeCell ref="A36:B36"/>
    <mergeCell ref="A5:F5"/>
  </mergeCells>
  <printOptions horizontalCentered="1"/>
  <pageMargins left="0.19685039370078741" right="0.11811023622047245" top="0.11811023622047245" bottom="0.11811023622047245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E134"/>
  <sheetViews>
    <sheetView zoomScale="115" zoomScaleNormal="115" workbookViewId="0">
      <selection activeCell="E6" sqref="E6:E35"/>
    </sheetView>
  </sheetViews>
  <sheetFormatPr defaultRowHeight="15" x14ac:dyDescent="0.25"/>
  <cols>
    <col min="1" max="1" width="4.7109375" customWidth="1"/>
    <col min="2" max="2" width="29.28515625" style="3" customWidth="1"/>
    <col min="3" max="3" width="15.7109375" customWidth="1"/>
    <col min="4" max="4" width="20.5703125" customWidth="1"/>
    <col min="5" max="5" width="29" customWidth="1"/>
  </cols>
  <sheetData>
    <row r="1" spans="1:5" s="3" customFormat="1" x14ac:dyDescent="0.25">
      <c r="A1" s="27" t="s">
        <v>44</v>
      </c>
      <c r="D1" s="28" t="s">
        <v>45</v>
      </c>
    </row>
    <row r="2" spans="1:5" s="3" customFormat="1" x14ac:dyDescent="0.25">
      <c r="A2" s="29" t="s">
        <v>46</v>
      </c>
      <c r="D2" s="30" t="s">
        <v>47</v>
      </c>
    </row>
    <row r="3" spans="1:5" s="3" customFormat="1" x14ac:dyDescent="0.25">
      <c r="A3" s="31" t="s">
        <v>48</v>
      </c>
    </row>
    <row r="4" spans="1:5" s="3" customFormat="1" ht="6" customHeight="1" x14ac:dyDescent="0.25">
      <c r="A4" s="31"/>
    </row>
    <row r="5" spans="1:5" s="2" customFormat="1" ht="58.5" customHeight="1" x14ac:dyDescent="0.25">
      <c r="A5" s="26" t="s">
        <v>52</v>
      </c>
      <c r="B5" s="26"/>
      <c r="C5" s="26"/>
      <c r="D5" s="26"/>
      <c r="E5" s="26"/>
    </row>
    <row r="6" spans="1:5" s="8" customFormat="1" ht="66" customHeight="1" x14ac:dyDescent="0.25">
      <c r="A6" s="21" t="s">
        <v>28</v>
      </c>
      <c r="B6" s="58" t="s">
        <v>0</v>
      </c>
      <c r="C6" s="58" t="s">
        <v>37</v>
      </c>
      <c r="D6" s="58" t="s">
        <v>38</v>
      </c>
      <c r="E6" s="35" t="s">
        <v>39</v>
      </c>
    </row>
    <row r="7" spans="1:5" s="4" customFormat="1" ht="22.5" customHeight="1" x14ac:dyDescent="0.25">
      <c r="A7" s="6">
        <v>1</v>
      </c>
      <c r="B7" s="19" t="s">
        <v>6</v>
      </c>
      <c r="C7" s="7"/>
      <c r="D7" s="7"/>
      <c r="E7" s="47"/>
    </row>
    <row r="8" spans="1:5" s="4" customFormat="1" ht="22.5" customHeight="1" x14ac:dyDescent="0.25">
      <c r="A8" s="6">
        <v>2</v>
      </c>
      <c r="B8" s="19" t="s">
        <v>7</v>
      </c>
      <c r="C8" s="7">
        <v>7</v>
      </c>
      <c r="D8" s="7">
        <v>3</v>
      </c>
      <c r="E8" s="59">
        <f>D8-1</f>
        <v>2</v>
      </c>
    </row>
    <row r="9" spans="1:5" s="4" customFormat="1" ht="22.5" customHeight="1" x14ac:dyDescent="0.25">
      <c r="A9" s="6">
        <v>3</v>
      </c>
      <c r="B9" s="19" t="s">
        <v>8</v>
      </c>
      <c r="C9" s="7"/>
      <c r="D9" s="7"/>
      <c r="E9" s="59"/>
    </row>
    <row r="10" spans="1:5" s="4" customFormat="1" ht="22.5" customHeight="1" x14ac:dyDescent="0.25">
      <c r="A10" s="6">
        <v>4</v>
      </c>
      <c r="B10" s="19" t="s">
        <v>9</v>
      </c>
      <c r="C10" s="7">
        <v>8</v>
      </c>
      <c r="D10" s="7">
        <v>3</v>
      </c>
      <c r="E10" s="59">
        <f t="shared" ref="E10:E34" si="0">D10-1</f>
        <v>2</v>
      </c>
    </row>
    <row r="11" spans="1:5" s="4" customFormat="1" ht="22.5" customHeight="1" x14ac:dyDescent="0.25">
      <c r="A11" s="6">
        <v>5</v>
      </c>
      <c r="B11" s="5" t="s">
        <v>33</v>
      </c>
      <c r="C11" s="7">
        <v>8</v>
      </c>
      <c r="D11" s="7">
        <v>3</v>
      </c>
      <c r="E11" s="59">
        <f t="shared" si="0"/>
        <v>2</v>
      </c>
    </row>
    <row r="12" spans="1:5" s="4" customFormat="1" ht="22.5" customHeight="1" x14ac:dyDescent="0.25">
      <c r="A12" s="6">
        <v>6</v>
      </c>
      <c r="B12" s="19" t="s">
        <v>10</v>
      </c>
      <c r="C12" s="7">
        <v>7</v>
      </c>
      <c r="D12" s="7">
        <v>3</v>
      </c>
      <c r="E12" s="59">
        <f t="shared" si="0"/>
        <v>2</v>
      </c>
    </row>
    <row r="13" spans="1:5" s="4" customFormat="1" ht="22.5" customHeight="1" x14ac:dyDescent="0.25">
      <c r="A13" s="6">
        <v>7</v>
      </c>
      <c r="B13" s="5" t="s">
        <v>34</v>
      </c>
      <c r="C13" s="7">
        <v>7</v>
      </c>
      <c r="D13" s="7">
        <v>3</v>
      </c>
      <c r="E13" s="59">
        <f t="shared" si="0"/>
        <v>2</v>
      </c>
    </row>
    <row r="14" spans="1:5" s="4" customFormat="1" ht="22.5" customHeight="1" x14ac:dyDescent="0.25">
      <c r="A14" s="6">
        <v>8</v>
      </c>
      <c r="B14" s="19" t="s">
        <v>11</v>
      </c>
      <c r="C14" s="7"/>
      <c r="D14" s="7"/>
      <c r="E14" s="59"/>
    </row>
    <row r="15" spans="1:5" s="4" customFormat="1" ht="22.5" customHeight="1" x14ac:dyDescent="0.25">
      <c r="A15" s="6">
        <v>9</v>
      </c>
      <c r="B15" s="19" t="s">
        <v>12</v>
      </c>
      <c r="C15" s="7"/>
      <c r="D15" s="7"/>
      <c r="E15" s="59"/>
    </row>
    <row r="16" spans="1:5" s="4" customFormat="1" ht="22.5" customHeight="1" x14ac:dyDescent="0.25">
      <c r="A16" s="6">
        <v>10</v>
      </c>
      <c r="B16" s="19" t="s">
        <v>29</v>
      </c>
      <c r="C16" s="7">
        <v>8</v>
      </c>
      <c r="D16" s="7">
        <v>3</v>
      </c>
      <c r="E16" s="59">
        <f t="shared" si="0"/>
        <v>2</v>
      </c>
    </row>
    <row r="17" spans="1:5" s="4" customFormat="1" ht="22.5" customHeight="1" x14ac:dyDescent="0.25">
      <c r="A17" s="6">
        <v>11</v>
      </c>
      <c r="B17" s="19" t="s">
        <v>13</v>
      </c>
      <c r="C17" s="7"/>
      <c r="D17" s="7"/>
      <c r="E17" s="59"/>
    </row>
    <row r="18" spans="1:5" s="4" customFormat="1" ht="22.5" customHeight="1" x14ac:dyDescent="0.25">
      <c r="A18" s="6">
        <v>12</v>
      </c>
      <c r="B18" s="19" t="s">
        <v>35</v>
      </c>
      <c r="C18" s="7"/>
      <c r="D18" s="7"/>
      <c r="E18" s="59"/>
    </row>
    <row r="19" spans="1:5" s="4" customFormat="1" ht="22.5" customHeight="1" x14ac:dyDescent="0.25">
      <c r="A19" s="6">
        <v>13</v>
      </c>
      <c r="B19" s="19" t="s">
        <v>14</v>
      </c>
      <c r="C19" s="7">
        <v>8</v>
      </c>
      <c r="D19" s="7">
        <v>3</v>
      </c>
      <c r="E19" s="59">
        <f t="shared" si="0"/>
        <v>2</v>
      </c>
    </row>
    <row r="20" spans="1:5" s="4" customFormat="1" ht="22.5" customHeight="1" x14ac:dyDescent="0.25">
      <c r="A20" s="6">
        <v>14</v>
      </c>
      <c r="B20" s="19" t="s">
        <v>15</v>
      </c>
      <c r="C20" s="7"/>
      <c r="D20" s="7"/>
      <c r="E20" s="59"/>
    </row>
    <row r="21" spans="1:5" s="4" customFormat="1" ht="22.5" customHeight="1" x14ac:dyDescent="0.25">
      <c r="A21" s="6">
        <v>15</v>
      </c>
      <c r="B21" s="19" t="s">
        <v>16</v>
      </c>
      <c r="C21" s="7">
        <v>8</v>
      </c>
      <c r="D21" s="7">
        <v>3</v>
      </c>
      <c r="E21" s="59">
        <f t="shared" si="0"/>
        <v>2</v>
      </c>
    </row>
    <row r="22" spans="1:5" s="4" customFormat="1" ht="22.5" customHeight="1" x14ac:dyDescent="0.25">
      <c r="A22" s="6">
        <v>16</v>
      </c>
      <c r="B22" s="19" t="s">
        <v>17</v>
      </c>
      <c r="C22" s="7"/>
      <c r="D22" s="7"/>
      <c r="E22" s="59"/>
    </row>
    <row r="23" spans="1:5" s="4" customFormat="1" ht="22.5" customHeight="1" x14ac:dyDescent="0.25">
      <c r="A23" s="6">
        <v>17</v>
      </c>
      <c r="B23" s="19" t="s">
        <v>18</v>
      </c>
      <c r="C23" s="7">
        <v>15</v>
      </c>
      <c r="D23" s="7">
        <v>5</v>
      </c>
      <c r="E23" s="59">
        <f t="shared" si="0"/>
        <v>4</v>
      </c>
    </row>
    <row r="24" spans="1:5" s="4" customFormat="1" ht="22.5" customHeight="1" x14ac:dyDescent="0.25">
      <c r="A24" s="6">
        <v>18</v>
      </c>
      <c r="B24" s="19" t="s">
        <v>30</v>
      </c>
      <c r="C24" s="7">
        <v>15</v>
      </c>
      <c r="D24" s="7">
        <v>5</v>
      </c>
      <c r="E24" s="59">
        <f t="shared" si="0"/>
        <v>4</v>
      </c>
    </row>
    <row r="25" spans="1:5" s="4" customFormat="1" ht="22.5" customHeight="1" x14ac:dyDescent="0.25">
      <c r="A25" s="6">
        <v>19</v>
      </c>
      <c r="B25" s="19" t="s">
        <v>19</v>
      </c>
      <c r="C25" s="7"/>
      <c r="D25" s="7"/>
      <c r="E25" s="59"/>
    </row>
    <row r="26" spans="1:5" s="4" customFormat="1" ht="22.5" customHeight="1" x14ac:dyDescent="0.25">
      <c r="A26" s="6">
        <v>20</v>
      </c>
      <c r="B26" s="19" t="s">
        <v>20</v>
      </c>
      <c r="C26" s="7"/>
      <c r="D26" s="7"/>
      <c r="E26" s="59"/>
    </row>
    <row r="27" spans="1:5" s="4" customFormat="1" ht="22.5" customHeight="1" x14ac:dyDescent="0.25">
      <c r="A27" s="6">
        <v>21</v>
      </c>
      <c r="B27" s="19" t="s">
        <v>21</v>
      </c>
      <c r="C27" s="7">
        <v>11</v>
      </c>
      <c r="D27" s="7">
        <v>4</v>
      </c>
      <c r="E27" s="59">
        <f t="shared" si="0"/>
        <v>3</v>
      </c>
    </row>
    <row r="28" spans="1:5" s="4" customFormat="1" ht="22.5" customHeight="1" x14ac:dyDescent="0.25">
      <c r="A28" s="6">
        <v>22</v>
      </c>
      <c r="B28" s="19" t="s">
        <v>22</v>
      </c>
      <c r="C28" s="7">
        <v>12</v>
      </c>
      <c r="D28" s="7">
        <v>4</v>
      </c>
      <c r="E28" s="59">
        <f t="shared" si="0"/>
        <v>3</v>
      </c>
    </row>
    <row r="29" spans="1:5" s="4" customFormat="1" ht="22.5" customHeight="1" x14ac:dyDescent="0.25">
      <c r="A29" s="6">
        <v>23</v>
      </c>
      <c r="B29" s="19" t="s">
        <v>31</v>
      </c>
      <c r="C29" s="7">
        <v>12</v>
      </c>
      <c r="D29" s="7">
        <v>4</v>
      </c>
      <c r="E29" s="59">
        <f t="shared" si="0"/>
        <v>3</v>
      </c>
    </row>
    <row r="30" spans="1:5" s="4" customFormat="1" ht="22.5" customHeight="1" x14ac:dyDescent="0.25">
      <c r="A30" s="6">
        <v>24</v>
      </c>
      <c r="B30" s="19" t="s">
        <v>23</v>
      </c>
      <c r="C30" s="7">
        <v>6</v>
      </c>
      <c r="D30" s="7">
        <v>2</v>
      </c>
      <c r="E30" s="59">
        <f t="shared" si="0"/>
        <v>1</v>
      </c>
    </row>
    <row r="31" spans="1:5" s="4" customFormat="1" ht="22.5" customHeight="1" x14ac:dyDescent="0.25">
      <c r="A31" s="6">
        <v>25</v>
      </c>
      <c r="B31" s="19" t="s">
        <v>24</v>
      </c>
      <c r="C31" s="7">
        <v>8</v>
      </c>
      <c r="D31" s="7">
        <v>3</v>
      </c>
      <c r="E31" s="59">
        <f t="shared" si="0"/>
        <v>2</v>
      </c>
    </row>
    <row r="32" spans="1:5" s="4" customFormat="1" ht="22.5" customHeight="1" x14ac:dyDescent="0.25">
      <c r="A32" s="6">
        <v>26</v>
      </c>
      <c r="B32" s="19" t="s">
        <v>25</v>
      </c>
      <c r="C32" s="7"/>
      <c r="D32" s="7"/>
      <c r="E32" s="59"/>
    </row>
    <row r="33" spans="1:5" s="4" customFormat="1" ht="22.5" customHeight="1" x14ac:dyDescent="0.25">
      <c r="A33" s="6">
        <v>27</v>
      </c>
      <c r="B33" s="19" t="s">
        <v>26</v>
      </c>
      <c r="C33" s="7">
        <v>6</v>
      </c>
      <c r="D33" s="7">
        <v>2</v>
      </c>
      <c r="E33" s="59">
        <f t="shared" si="0"/>
        <v>1</v>
      </c>
    </row>
    <row r="34" spans="1:5" s="4" customFormat="1" ht="22.5" customHeight="1" x14ac:dyDescent="0.25">
      <c r="A34" s="6">
        <v>28</v>
      </c>
      <c r="B34" s="19" t="s">
        <v>27</v>
      </c>
      <c r="C34" s="7">
        <v>8</v>
      </c>
      <c r="D34" s="7">
        <v>3</v>
      </c>
      <c r="E34" s="59">
        <f t="shared" si="0"/>
        <v>2</v>
      </c>
    </row>
    <row r="35" spans="1:5" s="4" customFormat="1" ht="22.5" customHeight="1" x14ac:dyDescent="0.25">
      <c r="A35" s="25" t="s">
        <v>36</v>
      </c>
      <c r="B35" s="25"/>
      <c r="C35" s="22" t="s">
        <v>42</v>
      </c>
      <c r="D35" s="18"/>
      <c r="E35" s="47"/>
    </row>
    <row r="36" spans="1:5" s="4" customFormat="1" ht="20.25" hidden="1" customHeight="1" x14ac:dyDescent="0.25">
      <c r="B36" s="14" t="s">
        <v>3</v>
      </c>
    </row>
    <row r="37" spans="1:5" s="4" customFormat="1" ht="20.25" hidden="1" customHeight="1" x14ac:dyDescent="0.25">
      <c r="B37" s="10" t="s">
        <v>1</v>
      </c>
    </row>
    <row r="38" spans="1:5" s="4" customFormat="1" ht="20.25" hidden="1" customHeight="1" x14ac:dyDescent="0.25">
      <c r="B38" s="10" t="s">
        <v>2</v>
      </c>
    </row>
    <row r="39" spans="1:5" s="4" customFormat="1" ht="20.25" hidden="1" customHeight="1" x14ac:dyDescent="0.25">
      <c r="B39" s="11"/>
    </row>
    <row r="40" spans="1:5" s="4" customFormat="1" ht="20.25" hidden="1" customHeight="1" x14ac:dyDescent="0.25">
      <c r="B40" s="9" t="s">
        <v>4</v>
      </c>
    </row>
    <row r="41" spans="1:5" s="8" customFormat="1" ht="18.75" hidden="1" customHeight="1" x14ac:dyDescent="0.25">
      <c r="B41" s="12" t="s">
        <v>5</v>
      </c>
    </row>
    <row r="42" spans="1:5" s="8" customFormat="1" ht="18.75" customHeight="1" x14ac:dyDescent="0.25"/>
    <row r="43" spans="1:5" s="8" customFormat="1" ht="18.75" customHeight="1" x14ac:dyDescent="0.25"/>
    <row r="44" spans="1:5" s="8" customFormat="1" ht="18.75" hidden="1" customHeight="1" x14ac:dyDescent="0.25">
      <c r="B44" s="8" t="s">
        <v>32</v>
      </c>
    </row>
    <row r="45" spans="1:5" ht="18.75" customHeight="1" x14ac:dyDescent="0.25"/>
    <row r="46" spans="1:5" ht="18.75" customHeight="1" x14ac:dyDescent="0.25"/>
    <row r="47" spans="1:5" ht="18.75" customHeight="1" x14ac:dyDescent="0.25"/>
    <row r="48" spans="1:5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</sheetData>
  <mergeCells count="2">
    <mergeCell ref="A35:B35"/>
    <mergeCell ref="A5:E5"/>
  </mergeCells>
  <printOptions horizontalCentered="1"/>
  <pageMargins left="0.19685039370078741" right="0.11811023622047245" top="0.11811023622047245" bottom="0.11811023622047245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E108"/>
  <sheetViews>
    <sheetView zoomScale="115" zoomScaleNormal="115" workbookViewId="0">
      <selection activeCell="D6" sqref="A6:D6"/>
    </sheetView>
  </sheetViews>
  <sheetFormatPr defaultRowHeight="15" x14ac:dyDescent="0.25"/>
  <cols>
    <col min="1" max="1" width="4.7109375" customWidth="1"/>
    <col min="2" max="2" width="28.5703125" style="3" customWidth="1"/>
    <col min="3" max="3" width="17.5703125" customWidth="1"/>
    <col min="4" max="4" width="20.42578125" customWidth="1"/>
    <col min="5" max="5" width="28.85546875" customWidth="1"/>
  </cols>
  <sheetData>
    <row r="1" spans="1:5" s="3" customFormat="1" x14ac:dyDescent="0.25">
      <c r="A1" s="27" t="s">
        <v>44</v>
      </c>
      <c r="D1" s="28" t="s">
        <v>45</v>
      </c>
    </row>
    <row r="2" spans="1:5" s="3" customFormat="1" x14ac:dyDescent="0.25">
      <c r="A2" s="29" t="s">
        <v>46</v>
      </c>
      <c r="D2" s="30" t="s">
        <v>47</v>
      </c>
    </row>
    <row r="3" spans="1:5" s="3" customFormat="1" x14ac:dyDescent="0.25">
      <c r="A3" s="31" t="s">
        <v>48</v>
      </c>
    </row>
    <row r="4" spans="1:5" s="3" customFormat="1" ht="6" customHeight="1" x14ac:dyDescent="0.25">
      <c r="A4" s="31"/>
    </row>
    <row r="5" spans="1:5" s="2" customFormat="1" ht="63" customHeight="1" x14ac:dyDescent="0.25">
      <c r="A5" s="26" t="s">
        <v>53</v>
      </c>
      <c r="B5" s="26"/>
      <c r="C5" s="26"/>
      <c r="D5" s="26"/>
      <c r="E5" s="26"/>
    </row>
    <row r="6" spans="1:5" s="8" customFormat="1" ht="57" customHeight="1" x14ac:dyDescent="0.25">
      <c r="A6" s="21" t="s">
        <v>28</v>
      </c>
      <c r="B6" s="58" t="s">
        <v>0</v>
      </c>
      <c r="C6" s="58" t="s">
        <v>37</v>
      </c>
      <c r="D6" s="58" t="s">
        <v>38</v>
      </c>
      <c r="E6" s="35" t="s">
        <v>39</v>
      </c>
    </row>
    <row r="7" spans="1:5" s="4" customFormat="1" ht="27" customHeight="1" x14ac:dyDescent="0.25">
      <c r="A7" s="6">
        <v>1</v>
      </c>
      <c r="B7" s="19" t="s">
        <v>9</v>
      </c>
      <c r="C7" s="7">
        <v>8</v>
      </c>
      <c r="D7" s="7">
        <v>3</v>
      </c>
      <c r="E7" s="59">
        <v>2</v>
      </c>
    </row>
    <row r="8" spans="1:5" s="4" customFormat="1" ht="27" customHeight="1" x14ac:dyDescent="0.25">
      <c r="A8" s="6">
        <v>2</v>
      </c>
      <c r="B8" s="19" t="s">
        <v>18</v>
      </c>
      <c r="C8" s="7">
        <v>13</v>
      </c>
      <c r="D8" s="7">
        <v>4</v>
      </c>
      <c r="E8" s="59">
        <v>3</v>
      </c>
    </row>
    <row r="9" spans="1:5" s="4" customFormat="1" ht="27" customHeight="1" x14ac:dyDescent="0.25">
      <c r="A9" s="25" t="s">
        <v>36</v>
      </c>
      <c r="B9" s="25"/>
      <c r="C9" s="17" t="s">
        <v>43</v>
      </c>
      <c r="D9" s="7"/>
      <c r="E9" s="59"/>
    </row>
    <row r="10" spans="1:5" s="4" customFormat="1" ht="20.25" hidden="1" customHeight="1" x14ac:dyDescent="0.25">
      <c r="B10" s="14" t="s">
        <v>3</v>
      </c>
    </row>
    <row r="11" spans="1:5" s="4" customFormat="1" ht="20.25" hidden="1" customHeight="1" x14ac:dyDescent="0.25">
      <c r="B11" s="10" t="s">
        <v>1</v>
      </c>
    </row>
    <row r="12" spans="1:5" s="4" customFormat="1" ht="20.25" hidden="1" customHeight="1" x14ac:dyDescent="0.25">
      <c r="B12" s="10" t="s">
        <v>2</v>
      </c>
    </row>
    <row r="13" spans="1:5" s="4" customFormat="1" ht="20.25" hidden="1" customHeight="1" x14ac:dyDescent="0.25">
      <c r="B13" s="11"/>
    </row>
    <row r="14" spans="1:5" s="4" customFormat="1" ht="20.25" hidden="1" customHeight="1" x14ac:dyDescent="0.25">
      <c r="B14" s="9" t="s">
        <v>4</v>
      </c>
    </row>
    <row r="15" spans="1:5" s="8" customFormat="1" ht="18.75" hidden="1" customHeight="1" x14ac:dyDescent="0.25">
      <c r="B15" s="12" t="s">
        <v>5</v>
      </c>
    </row>
    <row r="16" spans="1:5" s="8" customFormat="1" ht="18.75" customHeight="1" x14ac:dyDescent="0.25"/>
    <row r="17" spans="2:2" s="8" customFormat="1" ht="18.75" customHeight="1" x14ac:dyDescent="0.25"/>
    <row r="18" spans="2:2" s="8" customFormat="1" ht="18.75" hidden="1" customHeight="1" x14ac:dyDescent="0.25">
      <c r="B18" s="8" t="s">
        <v>32</v>
      </c>
    </row>
    <row r="19" spans="2:2" ht="18.75" customHeight="1" x14ac:dyDescent="0.25"/>
    <row r="20" spans="2:2" ht="18.75" customHeight="1" x14ac:dyDescent="0.25"/>
    <row r="21" spans="2:2" ht="18.75" customHeight="1" x14ac:dyDescent="0.25"/>
    <row r="22" spans="2:2" ht="18.75" customHeight="1" x14ac:dyDescent="0.25"/>
    <row r="23" spans="2:2" ht="18.75" customHeight="1" x14ac:dyDescent="0.25"/>
    <row r="24" spans="2:2" ht="18.75" customHeight="1" x14ac:dyDescent="0.25"/>
    <row r="25" spans="2:2" ht="18.75" customHeight="1" x14ac:dyDescent="0.25"/>
    <row r="26" spans="2:2" ht="18.75" customHeight="1" x14ac:dyDescent="0.25"/>
    <row r="27" spans="2:2" ht="18.75" customHeight="1" x14ac:dyDescent="0.25"/>
    <row r="28" spans="2:2" ht="18.75" customHeight="1" x14ac:dyDescent="0.25"/>
    <row r="29" spans="2:2" ht="18.75" customHeight="1" x14ac:dyDescent="0.25"/>
    <row r="30" spans="2:2" ht="18.75" customHeight="1" x14ac:dyDescent="0.25"/>
    <row r="31" spans="2:2" ht="18.75" customHeight="1" x14ac:dyDescent="0.25"/>
    <row r="32" spans="2:2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</sheetData>
  <mergeCells count="2">
    <mergeCell ref="A5:E5"/>
    <mergeCell ref="A9:B9"/>
  </mergeCells>
  <printOptions horizontalCentered="1"/>
  <pageMargins left="0.19685039370078741" right="0.11811023622047245" top="0.11811023622047245" bottom="0.11811023622047245" header="0" footer="0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P111"/>
  <sheetViews>
    <sheetView tabSelected="1" topLeftCell="A2" zoomScale="115" zoomScaleNormal="115" workbookViewId="0">
      <selection activeCell="D10" sqref="D10"/>
    </sheetView>
  </sheetViews>
  <sheetFormatPr defaultRowHeight="15" x14ac:dyDescent="0.25"/>
  <cols>
    <col min="1" max="1" width="3.5703125" style="3" customWidth="1"/>
    <col min="2" max="2" width="33.7109375" style="3" customWidth="1"/>
    <col min="3" max="3" width="28.85546875" style="3" customWidth="1"/>
    <col min="4" max="4" width="34" style="3" customWidth="1"/>
    <col min="5" max="5" width="11.28515625" style="3" hidden="1" customWidth="1"/>
    <col min="6" max="16384" width="9.140625" style="3"/>
  </cols>
  <sheetData>
    <row r="1" spans="1:6" x14ac:dyDescent="0.25">
      <c r="A1" s="27" t="s">
        <v>44</v>
      </c>
      <c r="C1" s="38" t="s">
        <v>45</v>
      </c>
    </row>
    <row r="2" spans="1:6" x14ac:dyDescent="0.25">
      <c r="A2" s="29" t="s">
        <v>46</v>
      </c>
      <c r="D2" s="39" t="s">
        <v>47</v>
      </c>
    </row>
    <row r="3" spans="1:6" x14ac:dyDescent="0.25">
      <c r="A3" s="31" t="s">
        <v>48</v>
      </c>
    </row>
    <row r="4" spans="1:6" ht="6" customHeight="1" x14ac:dyDescent="0.25">
      <c r="A4" s="31"/>
    </row>
    <row r="5" spans="1:6" s="2" customFormat="1" ht="60.75" customHeight="1" x14ac:dyDescent="0.25">
      <c r="A5" s="26" t="s">
        <v>55</v>
      </c>
      <c r="B5" s="26"/>
      <c r="C5" s="26"/>
      <c r="D5" s="26"/>
      <c r="E5" s="40"/>
      <c r="F5" s="40"/>
    </row>
    <row r="6" spans="1:6" s="33" customFormat="1" ht="6" customHeight="1" x14ac:dyDescent="0.25">
      <c r="A6" s="32"/>
      <c r="B6" s="32"/>
      <c r="C6" s="32"/>
      <c r="D6" s="32"/>
      <c r="E6" s="32"/>
      <c r="F6" s="24"/>
    </row>
    <row r="7" spans="1:6" s="4" customFormat="1" ht="57.75" customHeight="1" x14ac:dyDescent="0.25">
      <c r="A7" s="23" t="s">
        <v>28</v>
      </c>
      <c r="B7" s="34" t="s">
        <v>0</v>
      </c>
      <c r="C7" s="41" t="s">
        <v>37</v>
      </c>
      <c r="D7" s="42" t="s">
        <v>38</v>
      </c>
      <c r="E7" s="34" t="s">
        <v>49</v>
      </c>
      <c r="F7" s="43"/>
    </row>
    <row r="8" spans="1:6" s="4" customFormat="1" ht="27.75" customHeight="1" x14ac:dyDescent="0.25">
      <c r="A8" s="6">
        <v>1</v>
      </c>
      <c r="B8" s="56" t="s">
        <v>7</v>
      </c>
      <c r="C8" s="6">
        <v>6</v>
      </c>
      <c r="D8" s="44">
        <v>2</v>
      </c>
      <c r="E8" s="45">
        <f t="shared" ref="E8:E11" si="0">(D8/C8)*100</f>
        <v>33.333333333333329</v>
      </c>
    </row>
    <row r="9" spans="1:6" s="4" customFormat="1" ht="27.75" customHeight="1" x14ac:dyDescent="0.25">
      <c r="A9" s="6">
        <v>2</v>
      </c>
      <c r="B9" s="56" t="s">
        <v>29</v>
      </c>
      <c r="C9" s="6">
        <v>5</v>
      </c>
      <c r="D9" s="44">
        <v>2</v>
      </c>
      <c r="E9" s="45">
        <f t="shared" si="0"/>
        <v>40</v>
      </c>
    </row>
    <row r="10" spans="1:6" s="4" customFormat="1" ht="27.75" customHeight="1" x14ac:dyDescent="0.25">
      <c r="A10" s="6">
        <v>3</v>
      </c>
      <c r="B10" s="56" t="s">
        <v>16</v>
      </c>
      <c r="C10" s="6">
        <v>5</v>
      </c>
      <c r="D10" s="44">
        <v>2</v>
      </c>
      <c r="E10" s="45">
        <f t="shared" si="0"/>
        <v>40</v>
      </c>
    </row>
    <row r="11" spans="1:6" s="4" customFormat="1" ht="27.75" customHeight="1" x14ac:dyDescent="0.25">
      <c r="A11" s="6">
        <v>4</v>
      </c>
      <c r="B11" s="56" t="s">
        <v>18</v>
      </c>
      <c r="C11" s="6">
        <v>12</v>
      </c>
      <c r="D11" s="44">
        <v>4</v>
      </c>
      <c r="E11" s="45">
        <f t="shared" si="0"/>
        <v>33.333333333333329</v>
      </c>
    </row>
    <row r="12" spans="1:6" s="4" customFormat="1" ht="27.75" customHeight="1" x14ac:dyDescent="0.25">
      <c r="A12" s="25" t="s">
        <v>54</v>
      </c>
      <c r="B12" s="25"/>
      <c r="C12" s="46" t="s">
        <v>56</v>
      </c>
      <c r="D12" s="47"/>
      <c r="E12" s="5"/>
    </row>
    <row r="13" spans="1:6" s="49" customFormat="1" ht="18.75" hidden="1" customHeight="1" x14ac:dyDescent="0.25">
      <c r="A13" s="48"/>
      <c r="B13" s="48"/>
    </row>
    <row r="14" spans="1:6" s="49" customFormat="1" ht="18.75" hidden="1" customHeight="1" x14ac:dyDescent="0.25">
      <c r="A14" s="48"/>
      <c r="B14" s="48"/>
    </row>
    <row r="15" spans="1:6" s="49" customFormat="1" ht="18.75" hidden="1" customHeight="1" x14ac:dyDescent="0.25">
      <c r="A15" s="48"/>
      <c r="B15" s="50" t="s">
        <v>3</v>
      </c>
    </row>
    <row r="16" spans="1:6" s="49" customFormat="1" ht="18.75" hidden="1" customHeight="1" x14ac:dyDescent="0.25">
      <c r="A16" s="48"/>
      <c r="B16" s="51" t="s">
        <v>1</v>
      </c>
    </row>
    <row r="17" spans="1:11" s="49" customFormat="1" ht="18.75" hidden="1" customHeight="1" x14ac:dyDescent="0.25">
      <c r="A17" s="48"/>
      <c r="B17" s="51" t="s">
        <v>2</v>
      </c>
    </row>
    <row r="18" spans="1:11" s="49" customFormat="1" ht="11.25" hidden="1" customHeight="1" x14ac:dyDescent="0.25">
      <c r="A18" s="48"/>
      <c r="B18" s="52"/>
    </row>
    <row r="19" spans="1:11" s="49" customFormat="1" ht="18.75" hidden="1" customHeight="1" x14ac:dyDescent="0.25">
      <c r="A19" s="48"/>
      <c r="B19" s="50" t="s">
        <v>4</v>
      </c>
    </row>
    <row r="20" spans="1:11" s="49" customFormat="1" ht="20.25" hidden="1" customHeight="1" x14ac:dyDescent="0.25">
      <c r="A20" s="48"/>
      <c r="B20" s="53" t="s">
        <v>5</v>
      </c>
    </row>
    <row r="21" spans="1:11" ht="20.25" hidden="1" customHeight="1" x14ac:dyDescent="0.25"/>
    <row r="22" spans="1:11" ht="18.75" customHeight="1" x14ac:dyDescent="0.25"/>
    <row r="23" spans="1:11" ht="18.75" customHeight="1" x14ac:dyDescent="0.25"/>
    <row r="24" spans="1:11" ht="18.75" customHeight="1" x14ac:dyDescent="0.25"/>
    <row r="25" spans="1:11" ht="18.75" customHeight="1" x14ac:dyDescent="0.25"/>
    <row r="26" spans="1:11" s="54" customFormat="1" ht="18.75" customHeight="1" x14ac:dyDescent="0.25">
      <c r="C26" s="55"/>
      <c r="D26" s="55"/>
      <c r="E26" s="55"/>
      <c r="F26" s="55"/>
      <c r="G26" s="55"/>
      <c r="H26" s="55"/>
      <c r="I26" s="55"/>
      <c r="J26" s="55"/>
      <c r="K26" s="55"/>
    </row>
    <row r="27" spans="1:11" ht="18.75" customHeight="1" x14ac:dyDescent="0.25"/>
    <row r="28" spans="1:11" ht="18.75" customHeight="1" x14ac:dyDescent="0.25"/>
    <row r="29" spans="1:11" ht="18.75" customHeight="1" x14ac:dyDescent="0.25"/>
    <row r="30" spans="1:11" ht="18.75" customHeight="1" x14ac:dyDescent="0.25"/>
    <row r="31" spans="1:11" ht="18.75" customHeight="1" x14ac:dyDescent="0.25"/>
    <row r="32" spans="1:11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</sheetData>
  <mergeCells count="2">
    <mergeCell ref="A5:D5"/>
    <mergeCell ref="A12:B12"/>
  </mergeCells>
  <printOptions horizontalCentered="1"/>
  <pageMargins left="0.11811023622047245" right="0.11811023622047245" top="0.19685039370078741" bottom="0.11811023622047245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3.7-khoa2017-CD</vt:lpstr>
      <vt:lpstr>3.7-khoa2017-T4</vt:lpstr>
      <vt:lpstr>3.7-khoa2017-T2</vt:lpstr>
      <vt:lpstr>3.7-khoa2017-C2</vt:lpstr>
      <vt:lpstr>'3.7-khoa2017-CD'!Print_Titles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</dc:creator>
  <cp:lastModifiedBy>Mai</cp:lastModifiedBy>
  <cp:lastPrinted>2019-11-08T08:29:11Z</cp:lastPrinted>
  <dcterms:created xsi:type="dcterms:W3CDTF">2019-10-08T01:03:30Z</dcterms:created>
  <dcterms:modified xsi:type="dcterms:W3CDTF">2019-11-08T08:30:52Z</dcterms:modified>
</cp:coreProperties>
</file>